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290" yWindow="450" windowWidth="28890" windowHeight="16410" tabRatio="500"/>
  </bookViews>
  <sheets>
    <sheet name="Prive" sheetId="4" r:id="rId1"/>
    <sheet name="Bedrijf" sheetId="8" r:id="rId2"/>
  </sheets>
  <calcPr calcId="144525"/>
</workbook>
</file>

<file path=xl/calcChain.xml><?xml version="1.0" encoding="utf-8"?>
<calcChain xmlns="http://schemas.openxmlformats.org/spreadsheetml/2006/main">
  <c r="B3" i="8" l="1"/>
  <c r="B20" i="8" s="1"/>
  <c r="D38" i="4"/>
  <c r="E38" i="4"/>
  <c r="F38" i="4"/>
  <c r="G38" i="4"/>
  <c r="H38" i="4"/>
  <c r="I38" i="4"/>
  <c r="J38" i="4"/>
  <c r="K38" i="4"/>
  <c r="L38" i="4"/>
  <c r="M38" i="4"/>
  <c r="C35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B35" i="4"/>
  <c r="D2" i="4"/>
  <c r="D5" i="4" s="1"/>
  <c r="D37" i="4" s="1"/>
  <c r="E2" i="4"/>
  <c r="F2" i="4"/>
  <c r="F5" i="4" s="1"/>
  <c r="F37" i="4" s="1"/>
  <c r="G2" i="4"/>
  <c r="G5" i="4" s="1"/>
  <c r="G37" i="4" s="1"/>
  <c r="H2" i="4"/>
  <c r="I2" i="4"/>
  <c r="J2" i="4"/>
  <c r="K2" i="4"/>
  <c r="L2" i="4"/>
  <c r="L5" i="4" s="1"/>
  <c r="L37" i="4" s="1"/>
  <c r="M2" i="4"/>
  <c r="B25" i="4"/>
  <c r="C13" i="4"/>
  <c r="D13" i="4"/>
  <c r="E13" i="4"/>
  <c r="F13" i="4"/>
  <c r="G13" i="4"/>
  <c r="H13" i="4"/>
  <c r="I13" i="4"/>
  <c r="J13" i="4"/>
  <c r="K13" i="4"/>
  <c r="L13" i="4"/>
  <c r="M13" i="4"/>
  <c r="B13" i="4"/>
  <c r="N11" i="4"/>
  <c r="N12" i="4"/>
  <c r="E5" i="4"/>
  <c r="E37" i="4" s="1"/>
  <c r="H5" i="4"/>
  <c r="H37" i="4" s="1"/>
  <c r="I5" i="4"/>
  <c r="I37" i="4" s="1"/>
  <c r="J5" i="4"/>
  <c r="J37" i="4" s="1"/>
  <c r="K5" i="4"/>
  <c r="K37" i="4" s="1"/>
  <c r="M5" i="4"/>
  <c r="M37" i="4" s="1"/>
  <c r="D3" i="8" l="1"/>
  <c r="D21" i="8" s="1"/>
  <c r="D4" i="8" l="1"/>
  <c r="N8" i="8"/>
  <c r="N9" i="8"/>
  <c r="N7" i="8"/>
  <c r="K3" i="8" l="1"/>
  <c r="K4" i="8" l="1"/>
  <c r="K21" i="8"/>
  <c r="C32" i="4"/>
  <c r="D32" i="4"/>
  <c r="E32" i="4"/>
  <c r="F32" i="4"/>
  <c r="G32" i="4"/>
  <c r="H32" i="4"/>
  <c r="I32" i="4"/>
  <c r="J32" i="4"/>
  <c r="K32" i="4"/>
  <c r="L32" i="4"/>
  <c r="M32" i="4"/>
  <c r="B32" i="4"/>
  <c r="N32" i="4" l="1"/>
  <c r="M14" i="8"/>
  <c r="L14" i="8"/>
  <c r="K14" i="8"/>
  <c r="J14" i="8"/>
  <c r="H14" i="8"/>
  <c r="G14" i="8"/>
  <c r="F14" i="8"/>
  <c r="E14" i="8"/>
  <c r="D14" i="8"/>
  <c r="C14" i="8"/>
  <c r="C36" i="4" s="1"/>
  <c r="B14" i="8"/>
  <c r="B36" i="4" s="1"/>
  <c r="N36" i="4" l="1"/>
  <c r="N13" i="8"/>
  <c r="N12" i="8"/>
  <c r="N2" i="8"/>
  <c r="N11" i="8"/>
  <c r="N10" i="8"/>
  <c r="M3" i="8"/>
  <c r="L3" i="8"/>
  <c r="J3" i="8"/>
  <c r="I3" i="8"/>
  <c r="H3" i="8"/>
  <c r="G3" i="8"/>
  <c r="F3" i="8"/>
  <c r="E3" i="8"/>
  <c r="C3" i="8"/>
  <c r="M21" i="8" l="1"/>
  <c r="M4" i="8"/>
  <c r="E21" i="8"/>
  <c r="E4" i="8"/>
  <c r="F4" i="8"/>
  <c r="F17" i="8" s="1"/>
  <c r="F21" i="8"/>
  <c r="G4" i="8"/>
  <c r="G17" i="8" s="1"/>
  <c r="G21" i="8"/>
  <c r="B4" i="8"/>
  <c r="B2" i="4" s="1"/>
  <c r="B5" i="4" s="1"/>
  <c r="B37" i="4" s="1"/>
  <c r="B38" i="4" s="1"/>
  <c r="B21" i="8"/>
  <c r="H4" i="8"/>
  <c r="H21" i="8"/>
  <c r="L21" i="8"/>
  <c r="L4" i="8"/>
  <c r="L17" i="8" s="1"/>
  <c r="I21" i="8"/>
  <c r="I4" i="8"/>
  <c r="C21" i="8"/>
  <c r="C4" i="8"/>
  <c r="J21" i="8"/>
  <c r="J4" i="8"/>
  <c r="E20" i="8"/>
  <c r="I14" i="8"/>
  <c r="N14" i="8" s="1"/>
  <c r="F20" i="8"/>
  <c r="G20" i="8"/>
  <c r="M20" i="8"/>
  <c r="C20" i="8"/>
  <c r="I20" i="8"/>
  <c r="D20" i="8"/>
  <c r="K20" i="8"/>
  <c r="J20" i="8"/>
  <c r="H20" i="8"/>
  <c r="L20" i="8"/>
  <c r="H17" i="8"/>
  <c r="J17" i="8"/>
  <c r="K17" i="8"/>
  <c r="D17" i="8"/>
  <c r="M17" i="8"/>
  <c r="N3" i="8"/>
  <c r="N22" i="4"/>
  <c r="B17" i="8" l="1"/>
  <c r="C17" i="8"/>
  <c r="C2" i="4"/>
  <c r="C5" i="4" s="1"/>
  <c r="C37" i="4" s="1"/>
  <c r="C38" i="4" s="1"/>
  <c r="I17" i="8"/>
  <c r="N20" i="8"/>
  <c r="E17" i="8"/>
  <c r="N21" i="8"/>
  <c r="N4" i="8"/>
  <c r="N17" i="8" l="1"/>
  <c r="N37" i="4"/>
  <c r="N31" i="4"/>
  <c r="C25" i="4" l="1"/>
  <c r="D25" i="4"/>
  <c r="E25" i="4"/>
  <c r="F25" i="4"/>
  <c r="G25" i="4"/>
  <c r="H25" i="4"/>
  <c r="I25" i="4"/>
  <c r="J25" i="4"/>
  <c r="K25" i="4"/>
  <c r="L25" i="4"/>
  <c r="M25" i="4"/>
  <c r="N24" i="4"/>
  <c r="N25" i="4" l="1"/>
  <c r="N2" i="4" l="1"/>
  <c r="N4" i="4"/>
  <c r="N28" i="4" l="1"/>
  <c r="N17" i="4"/>
  <c r="N18" i="4"/>
  <c r="N19" i="4"/>
  <c r="N20" i="4"/>
  <c r="N21" i="4"/>
  <c r="N29" i="4"/>
  <c r="N30" i="4"/>
  <c r="N23" i="4"/>
  <c r="N16" i="4"/>
  <c r="N9" i="4"/>
  <c r="N10" i="4"/>
  <c r="N8" i="4"/>
  <c r="N3" i="4"/>
  <c r="N13" i="4" l="1"/>
  <c r="N5" i="4"/>
  <c r="N38" i="4" l="1"/>
  <c r="N35" i="4"/>
</calcChain>
</file>

<file path=xl/sharedStrings.xml><?xml version="1.0" encoding="utf-8"?>
<sst xmlns="http://schemas.openxmlformats.org/spreadsheetml/2006/main" count="170" uniqueCount="38">
  <si>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</si>
  <si>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</si>
  <si>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</si>
  <si>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</si>
  <si>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</si>
  <si>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</si>
  <si>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</si>
  <si>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</si>
  <si>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</si>
  <si>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</si>
  <si>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</si>
  <si>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</si>
  <si>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Inkomen</t>
  </si>
  <si>
    <t>Totaal</t>
  </si>
  <si>
    <t>Extra's</t>
  </si>
  <si>
    <t>Salaris</t>
  </si>
  <si>
    <t>Over</t>
  </si>
  <si>
    <t>Uitgaven bedrijf (incl. BTW)</t>
  </si>
  <si>
    <t>Inkomen bedrijf incl. BTW</t>
  </si>
  <si>
    <t>Inkomen bedrijf excl. BTW</t>
  </si>
  <si>
    <t>Winst</t>
  </si>
  <si>
    <t>BTW Reservering</t>
  </si>
  <si>
    <t>Inkomstenbelasting en ZVW</t>
  </si>
  <si>
    <t>Netto winst per maand</t>
  </si>
  <si>
    <t>Vaste lasten overige</t>
  </si>
  <si>
    <t>Schatting overige uitgaven</t>
  </si>
  <si>
    <t>,</t>
  </si>
  <si>
    <t>Totale inkomsten</t>
  </si>
  <si>
    <t>Vaste lasten wonen</t>
  </si>
  <si>
    <t>Huur/Hypotheek</t>
  </si>
  <si>
    <t>Gas/Water/Licht</t>
  </si>
  <si>
    <t>…</t>
  </si>
  <si>
    <t>Netto inkomen bedrijf (-20% reservering belasting)</t>
  </si>
  <si>
    <t>Overmaken naar reservering rekeningen</t>
  </si>
  <si>
    <t>Inkomen vanuit bedrijf</t>
  </si>
  <si>
    <t>Totaal overzicht inclusief zakelijk</t>
  </si>
  <si>
    <t>Totale uitgaven prive</t>
  </si>
  <si>
    <t>Totale uitgaven zakelijk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</si>
</sst>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5" formatCode="_(&quot;€&quot;\ * #,##0.00_);_(&quot;€&quot;\ * \(#,##0.00\);_(&quot;€&quot;\ * &quot;-&quot;??_);_(@_)"/>
    <numFmt numFmtId="168" formatCode="_(&quot;€&quot;* #,##0.00_);_(&quot;€&quot;* \(#,##0.00\);_(&quot;€&quot;* &quot;-&quot;??_);_(@_)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7" fillId="0" borderId="0"/>
    <xf numFmtId="0" fontId="8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44" fontId="2" fillId="0" borderId="0" xfId="0" applyNumberFormat="1" applyFont="1"/>
    <xf numFmtId="165" fontId="2" fillId="0" borderId="0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/>
    </xf>
    <xf numFmtId="44" fontId="2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44" fontId="2" fillId="3" borderId="1" xfId="0" applyNumberFormat="1" applyFont="1" applyFill="1" applyBorder="1" applyAlignment="1">
      <alignment horizontal="right" vertical="center"/>
    </xf>
    <xf numFmtId="4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</cellXfs>
  <cellStyles count="7">
    <cellStyle name="Hyperlink 2" xfId="2"/>
    <cellStyle name="Procent 2" xfId="6"/>
    <cellStyle name="Standaard" xfId="0" builtinId="0"/>
    <cellStyle name="Standaard 2" xfId="4"/>
    <cellStyle name="Standaard 3" xfId="5"/>
    <cellStyle name="Standaard 4" xfId="1"/>
    <cellStyle name="Valuta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="80" zoomScaleNormal="80" workbookViewId="0">
      <selection activeCell="A26" sqref="A26"/>
    </sheetView>
  </sheetViews>
  <sheetFormatPr defaultColWidth="11.25" defaultRowHeight="14.25" x14ac:dyDescent="0.2"/>
  <cols>
    <col min="1" max="1" width="49.25" style="8" bestFit="1" customWidth="1"/>
    <col min="2" max="16" width="13.25" style="8" customWidth="1"/>
    <col min="17" max="16384" width="11.25" style="8"/>
  </cols>
  <sheetData>
    <row r="1" spans="1:18" ht="15" x14ac:dyDescent="0.25">
      <c r="A1" s="31" t="s">
        <v>12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2" t="s">
        <v>13</v>
      </c>
    </row>
    <row r="2" spans="1:18" x14ac:dyDescent="0.2">
      <c r="A2" s="29" t="s">
        <v>34</v>
      </c>
      <c r="B2" s="26">
        <f>Bedrijf!B4</f>
        <v>0</v>
      </c>
      <c r="C2" s="26">
        <f>Bedrijf!C4</f>
        <v>0</v>
      </c>
      <c r="D2" s="26">
        <f>Bedrijf!D4</f>
        <v>0</v>
      </c>
      <c r="E2" s="26">
        <f>Bedrijf!E4</f>
        <v>0</v>
      </c>
      <c r="F2" s="26">
        <f>Bedrijf!F4</f>
        <v>0</v>
      </c>
      <c r="G2" s="26">
        <f>Bedrijf!G4</f>
        <v>0</v>
      </c>
      <c r="H2" s="26">
        <f>Bedrijf!H4</f>
        <v>0</v>
      </c>
      <c r="I2" s="26">
        <f>Bedrijf!I4</f>
        <v>0</v>
      </c>
      <c r="J2" s="26">
        <f>Bedrijf!J4</f>
        <v>0</v>
      </c>
      <c r="K2" s="26">
        <f>Bedrijf!K4</f>
        <v>0</v>
      </c>
      <c r="L2" s="26">
        <f>Bedrijf!L4</f>
        <v>0</v>
      </c>
      <c r="M2" s="26">
        <f>Bedrijf!M4</f>
        <v>0</v>
      </c>
      <c r="N2" s="26">
        <f t="shared" ref="N2:N5" si="0">SUM(B2:M2)</f>
        <v>0</v>
      </c>
      <c r="Q2" s="9"/>
    </row>
    <row r="3" spans="1:18" x14ac:dyDescent="0.2">
      <c r="A3" s="1" t="s">
        <v>15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10">
        <f t="shared" si="0"/>
        <v>0</v>
      </c>
      <c r="O3" s="9"/>
      <c r="Q3" s="9"/>
    </row>
    <row r="4" spans="1:18" x14ac:dyDescent="0.2">
      <c r="A4" s="1" t="s">
        <v>14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10">
        <f t="shared" si="0"/>
        <v>0</v>
      </c>
    </row>
    <row r="5" spans="1:18" ht="15" x14ac:dyDescent="0.2">
      <c r="A5" s="30" t="s">
        <v>13</v>
      </c>
      <c r="B5" s="26">
        <f>B2+B3+B4</f>
        <v>0</v>
      </c>
      <c r="C5" s="26">
        <f t="shared" ref="C5:M5" si="1">C2+C3+C4</f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7">
        <f t="shared" si="0"/>
        <v>0</v>
      </c>
      <c r="O5" s="9"/>
    </row>
    <row r="6" spans="1:18" x14ac:dyDescent="0.2">
      <c r="A6" s="3"/>
      <c r="B6" s="3"/>
    </row>
    <row r="7" spans="1:18" ht="15" x14ac:dyDescent="0.25">
      <c r="A7" s="31" t="s">
        <v>28</v>
      </c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2" t="s">
        <v>13</v>
      </c>
    </row>
    <row r="8" spans="1:18" x14ac:dyDescent="0.2">
      <c r="A8" s="4" t="s">
        <v>29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0">
        <f>SUM(B8:M8)</f>
        <v>0</v>
      </c>
    </row>
    <row r="9" spans="1:18" x14ac:dyDescent="0.2">
      <c r="A9" s="4" t="s">
        <v>30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0">
        <f t="shared" ref="N9:N13" si="2">SUM(B9:M9)</f>
        <v>0</v>
      </c>
      <c r="P9" s="11"/>
      <c r="Q9" s="11"/>
    </row>
    <row r="10" spans="1:18" x14ac:dyDescent="0.2">
      <c r="A10" s="4" t="s">
        <v>31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0">
        <f t="shared" si="2"/>
        <v>0</v>
      </c>
    </row>
    <row r="11" spans="1:18" x14ac:dyDescent="0.2">
      <c r="A11" s="4" t="s">
        <v>31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0">
        <f>SUM(B11:M11)</f>
        <v>0</v>
      </c>
    </row>
    <row r="12" spans="1:18" x14ac:dyDescent="0.2">
      <c r="A12" s="4" t="s">
        <v>31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0">
        <f>SUM(B12:M12)</f>
        <v>0</v>
      </c>
    </row>
    <row r="13" spans="1:18" ht="15" x14ac:dyDescent="0.25">
      <c r="A13" s="25" t="s">
        <v>13</v>
      </c>
      <c r="B13" s="26">
        <f>SUM(B8:B12)</f>
        <v>0</v>
      </c>
      <c r="C13" s="26">
        <f t="shared" ref="C13:M13" si="3">SUM(C8:C12)</f>
        <v>0</v>
      </c>
      <c r="D13" s="26">
        <f t="shared" si="3"/>
        <v>0</v>
      </c>
      <c r="E13" s="26">
        <f t="shared" si="3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7">
        <f t="shared" si="2"/>
        <v>0</v>
      </c>
    </row>
    <row r="14" spans="1:18" x14ac:dyDescent="0.2">
      <c r="A14" s="3"/>
      <c r="B14" s="3"/>
      <c r="R14" s="9"/>
    </row>
    <row r="15" spans="1:18" ht="15" x14ac:dyDescent="0.25">
      <c r="A15" s="31" t="s">
        <v>24</v>
      </c>
      <c r="B15" s="31" t="s">
        <v>0</v>
      </c>
      <c r="C15" s="31" t="s">
        <v>1</v>
      </c>
      <c r="D15" s="31" t="s">
        <v>2</v>
      </c>
      <c r="E15" s="31" t="s">
        <v>3</v>
      </c>
      <c r="F15" s="31" t="s">
        <v>4</v>
      </c>
      <c r="G15" s="31" t="s">
        <v>5</v>
      </c>
      <c r="H15" s="31" t="s">
        <v>6</v>
      </c>
      <c r="I15" s="31" t="s">
        <v>7</v>
      </c>
      <c r="J15" s="31" t="s">
        <v>8</v>
      </c>
      <c r="K15" s="31" t="s">
        <v>9</v>
      </c>
      <c r="L15" s="31" t="s">
        <v>10</v>
      </c>
      <c r="M15" s="31" t="s">
        <v>11</v>
      </c>
      <c r="N15" s="32" t="s">
        <v>13</v>
      </c>
    </row>
    <row r="16" spans="1:18" x14ac:dyDescent="0.2">
      <c r="A16" s="1" t="s">
        <v>31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0">
        <f>SUM(B16:M16)</f>
        <v>0</v>
      </c>
    </row>
    <row r="17" spans="1:15" x14ac:dyDescent="0.2">
      <c r="A17" s="1" t="s">
        <v>31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0">
        <f t="shared" ref="N17:N23" si="4">SUM(B17:M17)</f>
        <v>0</v>
      </c>
    </row>
    <row r="18" spans="1:15" x14ac:dyDescent="0.2">
      <c r="A18" s="1" t="s">
        <v>31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0">
        <f t="shared" si="4"/>
        <v>0</v>
      </c>
    </row>
    <row r="19" spans="1:15" x14ac:dyDescent="0.2">
      <c r="A19" s="1" t="s">
        <v>31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0">
        <f t="shared" si="4"/>
        <v>0</v>
      </c>
    </row>
    <row r="20" spans="1:15" x14ac:dyDescent="0.2">
      <c r="A20" s="1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0">
        <f t="shared" si="4"/>
        <v>0</v>
      </c>
      <c r="O20" s="9"/>
    </row>
    <row r="21" spans="1:15" x14ac:dyDescent="0.2">
      <c r="A21" s="1" t="s">
        <v>31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0">
        <f t="shared" si="4"/>
        <v>0</v>
      </c>
    </row>
    <row r="22" spans="1:15" x14ac:dyDescent="0.2">
      <c r="A22" s="1" t="s">
        <v>31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0">
        <f>SUM(B22:M22)</f>
        <v>0</v>
      </c>
    </row>
    <row r="23" spans="1:15" x14ac:dyDescent="0.2">
      <c r="A23" s="1" t="s">
        <v>31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0">
        <f t="shared" si="4"/>
        <v>0</v>
      </c>
    </row>
    <row r="24" spans="1:15" x14ac:dyDescent="0.2">
      <c r="A24" s="1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0">
        <f>SUM(B24:M24)</f>
        <v>0</v>
      </c>
    </row>
    <row r="25" spans="1:15" ht="15" x14ac:dyDescent="0.25">
      <c r="A25" s="25" t="s">
        <v>13</v>
      </c>
      <c r="B25" s="26">
        <f>SUM(B16:B24)</f>
        <v>0</v>
      </c>
      <c r="C25" s="26">
        <f t="shared" ref="C25:M25" si="5">SUM(C16:C24)</f>
        <v>0</v>
      </c>
      <c r="D25" s="26">
        <f t="shared" si="5"/>
        <v>0</v>
      </c>
      <c r="E25" s="26">
        <f t="shared" si="5"/>
        <v>0</v>
      </c>
      <c r="F25" s="26">
        <f t="shared" si="5"/>
        <v>0</v>
      </c>
      <c r="G25" s="26">
        <f t="shared" si="5"/>
        <v>0</v>
      </c>
      <c r="H25" s="26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27">
        <f>SUM(B25:M25)</f>
        <v>0</v>
      </c>
    </row>
    <row r="26" spans="1:15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2"/>
    </row>
    <row r="27" spans="1:15" ht="15" x14ac:dyDescent="0.25">
      <c r="A27" s="31" t="s">
        <v>25</v>
      </c>
      <c r="B27" s="31" t="s">
        <v>0</v>
      </c>
      <c r="C27" s="31" t="s">
        <v>1</v>
      </c>
      <c r="D27" s="31" t="s">
        <v>2</v>
      </c>
      <c r="E27" s="31" t="s">
        <v>3</v>
      </c>
      <c r="F27" s="31" t="s">
        <v>4</v>
      </c>
      <c r="G27" s="31" t="s">
        <v>5</v>
      </c>
      <c r="H27" s="31" t="s">
        <v>6</v>
      </c>
      <c r="I27" s="31" t="s">
        <v>7</v>
      </c>
      <c r="J27" s="31" t="s">
        <v>8</v>
      </c>
      <c r="K27" s="31" t="s">
        <v>9</v>
      </c>
      <c r="L27" s="31" t="s">
        <v>10</v>
      </c>
      <c r="M27" s="31" t="s">
        <v>11</v>
      </c>
      <c r="N27" s="32" t="s">
        <v>13</v>
      </c>
    </row>
    <row r="28" spans="1:15" x14ac:dyDescent="0.2">
      <c r="A28" s="1" t="s">
        <v>31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0">
        <f>SUM(B28:M28)</f>
        <v>0</v>
      </c>
    </row>
    <row r="29" spans="1:15" x14ac:dyDescent="0.2">
      <c r="A29" s="1" t="s">
        <v>31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0">
        <f>SUM(B29:M29)</f>
        <v>0</v>
      </c>
    </row>
    <row r="30" spans="1:15" x14ac:dyDescent="0.2">
      <c r="A30" s="1" t="s">
        <v>31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0">
        <f>SUM(B30:M30)</f>
        <v>0</v>
      </c>
    </row>
    <row r="31" spans="1:15" x14ac:dyDescent="0.2">
      <c r="A31" s="1" t="s">
        <v>31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0">
        <f>SUM(B31:M31)</f>
        <v>0</v>
      </c>
    </row>
    <row r="32" spans="1:15" ht="15" x14ac:dyDescent="0.25">
      <c r="A32" s="25" t="s">
        <v>13</v>
      </c>
      <c r="B32" s="26">
        <f>SUM(B28:B31)</f>
        <v>0</v>
      </c>
      <c r="C32" s="26">
        <f t="shared" ref="C32:M32" si="6">SUM(C28:C31)</f>
        <v>0</v>
      </c>
      <c r="D32" s="26">
        <f t="shared" si="6"/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26">
        <f t="shared" si="6"/>
        <v>0</v>
      </c>
      <c r="K32" s="26">
        <f t="shared" si="6"/>
        <v>0</v>
      </c>
      <c r="L32" s="26">
        <f t="shared" si="6"/>
        <v>0</v>
      </c>
      <c r="M32" s="26">
        <f t="shared" si="6"/>
        <v>0</v>
      </c>
      <c r="N32" s="27">
        <f>SUM(B32:M32)</f>
        <v>0</v>
      </c>
    </row>
    <row r="33" spans="1:14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2"/>
    </row>
    <row r="34" spans="1:14" ht="15" x14ac:dyDescent="0.25">
      <c r="A34" s="32" t="s">
        <v>35</v>
      </c>
      <c r="B34" s="31" t="s">
        <v>0</v>
      </c>
      <c r="C34" s="31" t="s">
        <v>1</v>
      </c>
      <c r="D34" s="31" t="s">
        <v>2</v>
      </c>
      <c r="E34" s="31" t="s">
        <v>3</v>
      </c>
      <c r="F34" s="31" t="s">
        <v>4</v>
      </c>
      <c r="G34" s="31" t="s">
        <v>5</v>
      </c>
      <c r="H34" s="31" t="s">
        <v>6</v>
      </c>
      <c r="I34" s="31" t="s">
        <v>7</v>
      </c>
      <c r="J34" s="31" t="s">
        <v>8</v>
      </c>
      <c r="K34" s="31" t="s">
        <v>9</v>
      </c>
      <c r="L34" s="31" t="s">
        <v>10</v>
      </c>
      <c r="M34" s="31" t="s">
        <v>11</v>
      </c>
      <c r="N34" s="32" t="s">
        <v>13</v>
      </c>
    </row>
    <row r="35" spans="1:14" s="38" customFormat="1" x14ac:dyDescent="0.2">
      <c r="A35" s="28" t="s">
        <v>36</v>
      </c>
      <c r="B35" s="26">
        <f>B13+B25+B32</f>
        <v>0</v>
      </c>
      <c r="C35" s="26">
        <f t="shared" ref="C35:M35" si="7">C13+C25+C32</f>
        <v>0</v>
      </c>
      <c r="D35" s="26">
        <f t="shared" si="7"/>
        <v>0</v>
      </c>
      <c r="E35" s="26">
        <f t="shared" si="7"/>
        <v>0</v>
      </c>
      <c r="F35" s="26">
        <f t="shared" si="7"/>
        <v>0</v>
      </c>
      <c r="G35" s="26">
        <f t="shared" si="7"/>
        <v>0</v>
      </c>
      <c r="H35" s="26">
        <f t="shared" si="7"/>
        <v>0</v>
      </c>
      <c r="I35" s="26">
        <f t="shared" si="7"/>
        <v>0</v>
      </c>
      <c r="J35" s="26">
        <f t="shared" si="7"/>
        <v>0</v>
      </c>
      <c r="K35" s="26">
        <f t="shared" si="7"/>
        <v>0</v>
      </c>
      <c r="L35" s="26">
        <f t="shared" si="7"/>
        <v>0</v>
      </c>
      <c r="M35" s="26">
        <f t="shared" si="7"/>
        <v>0</v>
      </c>
      <c r="N35" s="27">
        <f>SUM(B35:M35)</f>
        <v>0</v>
      </c>
    </row>
    <row r="36" spans="1:14" s="38" customFormat="1" x14ac:dyDescent="0.2">
      <c r="A36" s="28" t="s">
        <v>37</v>
      </c>
      <c r="B36" s="26">
        <f>Bedrijf!B14</f>
        <v>0</v>
      </c>
      <c r="C36" s="26">
        <f>Bedrijf!C14</f>
        <v>0</v>
      </c>
      <c r="D36" s="26">
        <f>Bedrijf!D14</f>
        <v>0</v>
      </c>
      <c r="E36" s="26">
        <f>Bedrijf!E14</f>
        <v>0</v>
      </c>
      <c r="F36" s="26">
        <f>Bedrijf!F14</f>
        <v>0</v>
      </c>
      <c r="G36" s="26">
        <f>Bedrijf!G14</f>
        <v>0</v>
      </c>
      <c r="H36" s="26">
        <f>Bedrijf!H14</f>
        <v>0</v>
      </c>
      <c r="I36" s="26">
        <f>Bedrijf!I14</f>
        <v>0</v>
      </c>
      <c r="J36" s="26">
        <f>Bedrijf!J14</f>
        <v>0</v>
      </c>
      <c r="K36" s="26">
        <f>Bedrijf!K14</f>
        <v>0</v>
      </c>
      <c r="L36" s="26">
        <f>Bedrijf!L14</f>
        <v>0</v>
      </c>
      <c r="M36" s="26">
        <f>Bedrijf!M14</f>
        <v>0</v>
      </c>
      <c r="N36" s="27">
        <f>SUM(B36:M36)</f>
        <v>0</v>
      </c>
    </row>
    <row r="37" spans="1:14" s="38" customFormat="1" x14ac:dyDescent="0.2">
      <c r="A37" s="29" t="s">
        <v>27</v>
      </c>
      <c r="B37" s="26">
        <f>B5</f>
        <v>0</v>
      </c>
      <c r="C37" s="26">
        <f t="shared" ref="C37:L37" si="8">C5</f>
        <v>0</v>
      </c>
      <c r="D37" s="26">
        <f t="shared" si="8"/>
        <v>0</v>
      </c>
      <c r="E37" s="26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26">
        <f t="shared" si="8"/>
        <v>0</v>
      </c>
      <c r="K37" s="26">
        <f t="shared" si="8"/>
        <v>0</v>
      </c>
      <c r="L37" s="26">
        <f t="shared" si="8"/>
        <v>0</v>
      </c>
      <c r="M37" s="26">
        <f>M5</f>
        <v>0</v>
      </c>
      <c r="N37" s="27">
        <f>SUM(B37:M37)</f>
        <v>0</v>
      </c>
    </row>
    <row r="38" spans="1:14" x14ac:dyDescent="0.2">
      <c r="A38" s="28" t="s">
        <v>16</v>
      </c>
      <c r="B38" s="26">
        <f>B37-B36</f>
        <v>0</v>
      </c>
      <c r="C38" s="26">
        <f t="shared" ref="C38:M38" si="9">C37-C36</f>
        <v>0</v>
      </c>
      <c r="D38" s="26">
        <f t="shared" si="9"/>
        <v>0</v>
      </c>
      <c r="E38" s="26">
        <f t="shared" si="9"/>
        <v>0</v>
      </c>
      <c r="F38" s="26">
        <f t="shared" si="9"/>
        <v>0</v>
      </c>
      <c r="G38" s="26">
        <f t="shared" si="9"/>
        <v>0</v>
      </c>
      <c r="H38" s="26">
        <f t="shared" si="9"/>
        <v>0</v>
      </c>
      <c r="I38" s="26">
        <f t="shared" si="9"/>
        <v>0</v>
      </c>
      <c r="J38" s="26">
        <f t="shared" si="9"/>
        <v>0</v>
      </c>
      <c r="K38" s="26">
        <f t="shared" si="9"/>
        <v>0</v>
      </c>
      <c r="L38" s="26">
        <f t="shared" si="9"/>
        <v>0</v>
      </c>
      <c r="M38" s="26">
        <f t="shared" si="9"/>
        <v>0</v>
      </c>
      <c r="N38" s="27">
        <f>SUM(B38:M38)</f>
        <v>0</v>
      </c>
    </row>
    <row r="40" spans="1:14" x14ac:dyDescent="0.2">
      <c r="A40" s="13"/>
      <c r="B40" s="11"/>
    </row>
    <row r="41" spans="1:14" x14ac:dyDescent="0.2">
      <c r="A41" s="13"/>
    </row>
    <row r="42" spans="1:14" x14ac:dyDescent="0.2">
      <c r="A42" s="13"/>
    </row>
    <row r="43" spans="1:14" x14ac:dyDescent="0.2">
      <c r="A43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5"/>
  <sheetViews>
    <sheetView zoomScale="80" zoomScaleNormal="80" workbookViewId="0">
      <pane xSplit="1" topLeftCell="B1" activePane="topRight" state="frozen"/>
      <selection pane="topRight" activeCell="C28" sqref="C28"/>
    </sheetView>
  </sheetViews>
  <sheetFormatPr defaultRowHeight="14.25" x14ac:dyDescent="0.2"/>
  <cols>
    <col min="1" max="1" width="50.5" style="8" customWidth="1"/>
    <col min="2" max="16" width="13.25" style="8" customWidth="1"/>
    <col min="17" max="16384" width="9" style="8"/>
  </cols>
  <sheetData>
    <row r="1" spans="1:16" ht="15" x14ac:dyDescent="0.25">
      <c r="A1" s="31" t="s">
        <v>12</v>
      </c>
      <c r="B1" s="33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4" t="s">
        <v>13</v>
      </c>
    </row>
    <row r="2" spans="1:16" x14ac:dyDescent="0.2">
      <c r="A2" s="29" t="s">
        <v>18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3">
        <f>SUM(B2:M2)</f>
        <v>0</v>
      </c>
      <c r="P2" s="9"/>
    </row>
    <row r="3" spans="1:16" x14ac:dyDescent="0.2">
      <c r="A3" s="29" t="s">
        <v>19</v>
      </c>
      <c r="B3" s="39">
        <f>B2*100/121</f>
        <v>0</v>
      </c>
      <c r="C3" s="39">
        <f t="shared" ref="C3:M3" si="0">C2*100/121</f>
        <v>0</v>
      </c>
      <c r="D3" s="39">
        <f>D2*100/121</f>
        <v>0</v>
      </c>
      <c r="E3" s="39">
        <f t="shared" si="0"/>
        <v>0</v>
      </c>
      <c r="F3" s="39">
        <f t="shared" si="0"/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39">
        <f t="shared" si="0"/>
        <v>0</v>
      </c>
      <c r="M3" s="39">
        <f t="shared" si="0"/>
        <v>0</v>
      </c>
      <c r="N3" s="40">
        <f>SUM(B3:M3)</f>
        <v>0</v>
      </c>
      <c r="P3" s="9"/>
    </row>
    <row r="4" spans="1:16" x14ac:dyDescent="0.2">
      <c r="A4" s="29" t="s">
        <v>32</v>
      </c>
      <c r="B4" s="39">
        <f>B3*0.8</f>
        <v>0</v>
      </c>
      <c r="C4" s="39">
        <f t="shared" ref="C4:M4" si="1">C3*0.8</f>
        <v>0</v>
      </c>
      <c r="D4" s="39">
        <f t="shared" si="1"/>
        <v>0</v>
      </c>
      <c r="E4" s="39">
        <f t="shared" si="1"/>
        <v>0</v>
      </c>
      <c r="F4" s="39">
        <f t="shared" si="1"/>
        <v>0</v>
      </c>
      <c r="G4" s="39">
        <f t="shared" si="1"/>
        <v>0</v>
      </c>
      <c r="H4" s="39">
        <f t="shared" si="1"/>
        <v>0</v>
      </c>
      <c r="I4" s="39">
        <f t="shared" si="1"/>
        <v>0</v>
      </c>
      <c r="J4" s="39">
        <f t="shared" si="1"/>
        <v>0</v>
      </c>
      <c r="K4" s="39">
        <f t="shared" si="1"/>
        <v>0</v>
      </c>
      <c r="L4" s="39">
        <f t="shared" si="1"/>
        <v>0</v>
      </c>
      <c r="M4" s="39">
        <f t="shared" si="1"/>
        <v>0</v>
      </c>
      <c r="N4" s="39">
        <f t="shared" ref="N4" si="2">SUM(B4:M4)</f>
        <v>0</v>
      </c>
      <c r="P4" s="9"/>
    </row>
    <row r="5" spans="1:16" x14ac:dyDescent="0.2">
      <c r="A5" s="3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6" ht="15" x14ac:dyDescent="0.25">
      <c r="A6" s="33" t="s">
        <v>17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  <c r="M6" s="33" t="s">
        <v>11</v>
      </c>
      <c r="N6" s="34" t="s">
        <v>13</v>
      </c>
    </row>
    <row r="7" spans="1:16" x14ac:dyDescent="0.2">
      <c r="A7" s="14" t="s">
        <v>31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8">
        <f>SUM(B7:M7)</f>
        <v>0</v>
      </c>
    </row>
    <row r="8" spans="1:16" x14ac:dyDescent="0.2">
      <c r="A8" s="14" t="s">
        <v>31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8">
        <f>SUM(B8:M8)</f>
        <v>0</v>
      </c>
    </row>
    <row r="9" spans="1:16" x14ac:dyDescent="0.2">
      <c r="A9" s="4" t="s">
        <v>31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4">
        <f>SUM(B9:M9)</f>
        <v>0</v>
      </c>
    </row>
    <row r="10" spans="1:16" x14ac:dyDescent="0.2">
      <c r="A10" s="15" t="s">
        <v>31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f t="shared" ref="N10:N11" si="3">SUM(B10:M10)</f>
        <v>0</v>
      </c>
    </row>
    <row r="11" spans="1:16" x14ac:dyDescent="0.2">
      <c r="A11" s="15" t="s">
        <v>31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8">
        <f t="shared" si="3"/>
        <v>0</v>
      </c>
    </row>
    <row r="12" spans="1:16" x14ac:dyDescent="0.2">
      <c r="A12" s="15" t="s">
        <v>31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8">
        <f>SUM(B12:M12)</f>
        <v>0</v>
      </c>
    </row>
    <row r="13" spans="1:16" x14ac:dyDescent="0.2">
      <c r="A13" s="4" t="s">
        <v>31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4">
        <f>SUM(B13:M13)</f>
        <v>0</v>
      </c>
    </row>
    <row r="14" spans="1:16" ht="15" x14ac:dyDescent="0.25">
      <c r="A14" s="25" t="s">
        <v>13</v>
      </c>
      <c r="B14" s="35">
        <f t="shared" ref="B14:M14" si="4">SUM(B7:B13)</f>
        <v>0</v>
      </c>
      <c r="C14" s="35">
        <f t="shared" si="4"/>
        <v>0</v>
      </c>
      <c r="D14" s="35">
        <f t="shared" si="4"/>
        <v>0</v>
      </c>
      <c r="E14" s="35">
        <f t="shared" si="4"/>
        <v>0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6">
        <f>SUM(B14:M14)</f>
        <v>0</v>
      </c>
    </row>
    <row r="15" spans="1:16" x14ac:dyDescent="0.2">
      <c r="A15" s="16"/>
      <c r="B15" s="3"/>
    </row>
    <row r="16" spans="1:16" ht="15" x14ac:dyDescent="0.25">
      <c r="A16" s="32" t="s">
        <v>20</v>
      </c>
      <c r="B16" s="31" t="s">
        <v>0</v>
      </c>
      <c r="C16" s="31" t="s">
        <v>1</v>
      </c>
      <c r="D16" s="31" t="s">
        <v>2</v>
      </c>
      <c r="E16" s="31" t="s">
        <v>3</v>
      </c>
      <c r="F16" s="31" t="s">
        <v>4</v>
      </c>
      <c r="G16" s="31" t="s">
        <v>5</v>
      </c>
      <c r="H16" s="31" t="s">
        <v>6</v>
      </c>
      <c r="I16" s="31" t="s">
        <v>7</v>
      </c>
      <c r="J16" s="31" t="s">
        <v>8</v>
      </c>
      <c r="K16" s="31" t="s">
        <v>9</v>
      </c>
      <c r="L16" s="31" t="s">
        <v>10</v>
      </c>
      <c r="M16" s="31" t="s">
        <v>11</v>
      </c>
      <c r="N16" s="32" t="s">
        <v>13</v>
      </c>
    </row>
    <row r="17" spans="1:14" x14ac:dyDescent="0.2">
      <c r="A17" s="28" t="s">
        <v>23</v>
      </c>
      <c r="B17" s="26">
        <f t="shared" ref="B17:M17" si="5">B4-B14</f>
        <v>0</v>
      </c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6">
        <f t="shared" si="5"/>
        <v>0</v>
      </c>
      <c r="K17" s="26">
        <f t="shared" si="5"/>
        <v>0</v>
      </c>
      <c r="L17" s="26">
        <f t="shared" si="5"/>
        <v>0</v>
      </c>
      <c r="M17" s="26">
        <f t="shared" si="5"/>
        <v>0</v>
      </c>
      <c r="N17" s="37">
        <f>SUM(B17:M17)</f>
        <v>0</v>
      </c>
    </row>
    <row r="18" spans="1:14" x14ac:dyDescent="0.2">
      <c r="A18" s="16"/>
      <c r="B18" s="3"/>
    </row>
    <row r="19" spans="1:14" ht="15" x14ac:dyDescent="0.25">
      <c r="A19" s="32" t="s">
        <v>33</v>
      </c>
      <c r="B19" s="31" t="s">
        <v>0</v>
      </c>
      <c r="C19" s="31" t="s">
        <v>1</v>
      </c>
      <c r="D19" s="31" t="s">
        <v>2</v>
      </c>
      <c r="E19" s="31" t="s">
        <v>3</v>
      </c>
      <c r="F19" s="31" t="s">
        <v>4</v>
      </c>
      <c r="G19" s="31" t="s">
        <v>5</v>
      </c>
      <c r="H19" s="31" t="s">
        <v>6</v>
      </c>
      <c r="I19" s="31" t="s">
        <v>7</v>
      </c>
      <c r="J19" s="31" t="s">
        <v>8</v>
      </c>
      <c r="K19" s="31" t="s">
        <v>9</v>
      </c>
      <c r="L19" s="31" t="s">
        <v>10</v>
      </c>
      <c r="M19" s="31" t="s">
        <v>11</v>
      </c>
      <c r="N19" s="32" t="s">
        <v>13</v>
      </c>
    </row>
    <row r="20" spans="1:14" x14ac:dyDescent="0.2">
      <c r="A20" s="28" t="s">
        <v>21</v>
      </c>
      <c r="B20" s="35">
        <f>B2-B3</f>
        <v>0</v>
      </c>
      <c r="C20" s="35">
        <f t="shared" ref="C20:M20" si="6">C2-C3</f>
        <v>0</v>
      </c>
      <c r="D20" s="35">
        <f t="shared" si="6"/>
        <v>0</v>
      </c>
      <c r="E20" s="35">
        <f t="shared" si="6"/>
        <v>0</v>
      </c>
      <c r="F20" s="35">
        <f t="shared" si="6"/>
        <v>0</v>
      </c>
      <c r="G20" s="35">
        <f t="shared" si="6"/>
        <v>0</v>
      </c>
      <c r="H20" s="35">
        <f t="shared" si="6"/>
        <v>0</v>
      </c>
      <c r="I20" s="35">
        <f t="shared" si="6"/>
        <v>0</v>
      </c>
      <c r="J20" s="35">
        <f t="shared" si="6"/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41">
        <f>SUM(B20:M20)</f>
        <v>0</v>
      </c>
    </row>
    <row r="21" spans="1:14" x14ac:dyDescent="0.2">
      <c r="A21" s="28" t="s">
        <v>22</v>
      </c>
      <c r="B21" s="35">
        <f>B3*0.2</f>
        <v>0</v>
      </c>
      <c r="C21" s="35">
        <f t="shared" ref="C21:M21" si="7">C3*0.2</f>
        <v>0</v>
      </c>
      <c r="D21" s="35">
        <f t="shared" si="7"/>
        <v>0</v>
      </c>
      <c r="E21" s="35">
        <f t="shared" si="7"/>
        <v>0</v>
      </c>
      <c r="F21" s="35">
        <f t="shared" si="7"/>
        <v>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35">
        <f t="shared" si="7"/>
        <v>0</v>
      </c>
      <c r="L21" s="35">
        <f t="shared" si="7"/>
        <v>0</v>
      </c>
      <c r="M21" s="35">
        <f t="shared" si="7"/>
        <v>0</v>
      </c>
      <c r="N21" s="41">
        <f>SUM(B21:M21)</f>
        <v>0</v>
      </c>
    </row>
    <row r="22" spans="1:14" x14ac:dyDescent="0.2">
      <c r="A22" s="13"/>
      <c r="B22" s="17"/>
      <c r="D22" s="11"/>
    </row>
    <row r="55" spans="16383:16383" x14ac:dyDescent="0.2">
      <c r="XFC55" s="8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Prive</vt:lpstr>
      <vt:lpstr>Bedrijf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Peter Bressers</cp:lastModifiedBy>
  <dcterms:created xsi:type="dcterms:W3CDTF">2017-12-24T11:39:07Z</dcterms:created>
  <dcterms:modified xsi:type="dcterms:W3CDTF">2021-03-22T15:03:23Z</dcterms:modified>
</cp:coreProperties>
</file>